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<sst xmlns="http://schemas.openxmlformats.org/spreadsheetml/2006/main" count="20" uniqueCount="19">
  <si>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ECONOMIE</t>
  </si>
  <si>
    <t>TOT</t>
  </si>
  <si>
    <t>ORE</t>
  </si>
  <si>
    <t>RECUPERI ANNO</t>
  </si>
  <si>
    <t>RECUPERI ESTIVI</t>
  </si>
  <si>
    <t>F.S</t>
  </si>
  <si>
    <t>ECCEDENTI</t>
  </si>
  <si>
    <t>FIS DOCENTI</t>
  </si>
  <si>
    <t>FIS ATA</t>
  </si>
  <si>
    <t>I.A.</t>
  </si>
  <si>
    <t>SOST. DIREZ.</t>
  </si>
  <si>
    <t>IND. DIREZ.</t>
  </si>
  <si>
    <t>ED. FISICA</t>
  </si>
  <si>
    <t>MERITO DOCENTI</t>
  </si>
  <si>
    <t>CONTRIBUTO FAMIGLIE</t>
  </si>
  <si>
    <t>AREA A RISCHIO</t>
  </si>
  <si>
    <t>MOF  ED ALTRI FINANZIAMENTI A.S. 2020/21</t>
  </si>
  <si>
    <t>MOF. 2020/21</t>
  </si>
  <si>
    <t>MERITO ATA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</si>
</sst>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0_-;\-* #,##0.0000_-;_-* &quot;-&quot;??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69" fontId="1" fillId="0" borderId="0" applyFont="0" applyFill="0" applyBorder="0" applyAlignment="0" applyProtection="0"/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169" fontId="1" fillId="0" borderId="10" xfId="42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3" fontId="0" fillId="0" borderId="10" xfId="49" applyNumberFormat="1" applyFont="1" applyBorder="1" applyAlignment="1">
      <alignment wrapText="1"/>
    </xf>
    <xf numFmtId="169" fontId="1" fillId="0" borderId="10" xfId="42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2.8515625" style="1" customWidth="1"/>
    <col min="2" max="2" width="11.421875" style="1" customWidth="1"/>
    <col min="3" max="3" width="11.140625" style="1" customWidth="1"/>
    <col min="4" max="5" width="12.57421875" style="1" customWidth="1"/>
    <col min="6" max="6" width="10.28125" style="1" customWidth="1"/>
    <col min="7" max="7" width="11.140625" style="1" customWidth="1"/>
    <col min="8" max="8" width="6.00390625" style="1" customWidth="1"/>
  </cols>
  <sheetData>
    <row r="1" spans="1:8" ht="18.75">
      <c r="A1" s="12" t="s">
        <v>16</v>
      </c>
      <c r="B1" s="12"/>
      <c r="C1" s="12"/>
      <c r="D1" s="12"/>
      <c r="E1" s="12"/>
      <c r="F1" s="12"/>
      <c r="G1" s="12"/>
      <c r="H1" s="12"/>
    </row>
    <row r="2" spans="1:8" ht="42.75" customHeight="1">
      <c r="A2" s="2"/>
      <c r="B2" s="2" t="s">
        <v>0</v>
      </c>
      <c r="C2" s="2" t="s">
        <v>17</v>
      </c>
      <c r="D2" s="2" t="s">
        <v>13</v>
      </c>
      <c r="E2" s="2" t="s">
        <v>1</v>
      </c>
      <c r="F2" s="2" t="s">
        <v>2</v>
      </c>
      <c r="G2"/>
      <c r="H2"/>
    </row>
    <row r="3" spans="1:8" ht="30">
      <c r="A3" s="4" t="s">
        <v>3</v>
      </c>
      <c r="B3" s="11">
        <v>2182.7</v>
      </c>
      <c r="C3" s="5">
        <v>13405</v>
      </c>
      <c r="D3" s="5"/>
      <c r="E3" s="5">
        <f>B3+C3</f>
        <v>15587.7</v>
      </c>
      <c r="F3" s="8">
        <v>445</v>
      </c>
      <c r="G3"/>
      <c r="H3"/>
    </row>
    <row r="4" spans="1:8" ht="30">
      <c r="A4" s="4" t="s">
        <v>4</v>
      </c>
      <c r="B4" s="11">
        <v>6000</v>
      </c>
      <c r="C4" s="5">
        <v>0</v>
      </c>
      <c r="D4" s="5"/>
      <c r="E4" s="5">
        <f>B4+C4</f>
        <v>6000</v>
      </c>
      <c r="F4" s="9">
        <v>120</v>
      </c>
      <c r="G4"/>
      <c r="H4"/>
    </row>
    <row r="5" spans="1:8" ht="15">
      <c r="A5" s="4" t="s">
        <v>7</v>
      </c>
      <c r="B5" s="11"/>
      <c r="C5" s="5">
        <v>13200.84</v>
      </c>
      <c r="D5" s="5"/>
      <c r="E5" s="5">
        <v>13200.84</v>
      </c>
      <c r="F5" s="3">
        <v>754</v>
      </c>
      <c r="G5"/>
      <c r="H5"/>
    </row>
    <row r="6" spans="1:8" ht="15">
      <c r="A6" s="4" t="s">
        <v>8</v>
      </c>
      <c r="B6" s="11">
        <v>8.72</v>
      </c>
      <c r="C6" s="5">
        <v>4225.27</v>
      </c>
      <c r="D6" s="5"/>
      <c r="E6" s="5">
        <v>4233.99</v>
      </c>
      <c r="F6" s="3">
        <v>291</v>
      </c>
      <c r="G6"/>
      <c r="H6"/>
    </row>
    <row r="7" spans="1:8" ht="15">
      <c r="A7" s="4" t="s">
        <v>11</v>
      </c>
      <c r="B7" s="11"/>
      <c r="C7" s="5">
        <v>2840</v>
      </c>
      <c r="D7" s="5"/>
      <c r="E7" s="5">
        <v>2840</v>
      </c>
      <c r="F7" s="3"/>
      <c r="G7"/>
      <c r="H7"/>
    </row>
    <row r="8" spans="1:8" ht="15">
      <c r="A8" s="4" t="s">
        <v>10</v>
      </c>
      <c r="B8" s="11">
        <v>74.74</v>
      </c>
      <c r="C8" s="5">
        <v>473.32</v>
      </c>
      <c r="D8" s="5"/>
      <c r="E8" s="5">
        <v>548.06</v>
      </c>
      <c r="F8" s="10"/>
      <c r="G8"/>
      <c r="H8"/>
    </row>
    <row r="9" spans="1:8" ht="15">
      <c r="A9" s="4" t="s">
        <v>9</v>
      </c>
      <c r="B9" s="11">
        <v>11.53</v>
      </c>
      <c r="C9" s="5">
        <v>2169.04</v>
      </c>
      <c r="D9" s="5"/>
      <c r="E9" s="5">
        <v>2180.57</v>
      </c>
      <c r="F9" s="3">
        <v>150</v>
      </c>
      <c r="G9"/>
      <c r="H9"/>
    </row>
    <row r="10" spans="1:8" ht="15">
      <c r="A10" s="4" t="s">
        <v>5</v>
      </c>
      <c r="B10" s="11">
        <v>16.53</v>
      </c>
      <c r="C10" s="5">
        <v>2585.25</v>
      </c>
      <c r="D10" s="5"/>
      <c r="E10" s="5">
        <v>2601.78</v>
      </c>
      <c r="F10" s="3">
        <v>148</v>
      </c>
      <c r="G10"/>
      <c r="H10"/>
    </row>
    <row r="11" spans="1:8" ht="15">
      <c r="A11" s="4" t="s">
        <v>6</v>
      </c>
      <c r="B11" s="11">
        <v>610.77</v>
      </c>
      <c r="C11" s="5">
        <v>1993.18</v>
      </c>
      <c r="D11" s="5"/>
      <c r="E11" s="5">
        <v>2603.95</v>
      </c>
      <c r="F11" s="3">
        <v>112</v>
      </c>
      <c r="G11"/>
      <c r="H11"/>
    </row>
    <row r="12" spans="1:8" ht="15">
      <c r="A12" s="4" t="s">
        <v>12</v>
      </c>
      <c r="B12" s="11"/>
      <c r="C12" s="5">
        <v>1998.53</v>
      </c>
      <c r="D12" s="5"/>
      <c r="E12" s="5">
        <v>1998.53</v>
      </c>
      <c r="F12" s="3"/>
      <c r="G12"/>
      <c r="H12"/>
    </row>
    <row r="13" spans="1:8" ht="30">
      <c r="A13" s="4" t="s">
        <v>15</v>
      </c>
      <c r="B13" s="11">
        <v>732.48</v>
      </c>
      <c r="C13" s="5">
        <v>224.23</v>
      </c>
      <c r="D13" s="5"/>
      <c r="E13" s="5">
        <v>956.71</v>
      </c>
      <c r="F13" s="3">
        <v>54</v>
      </c>
      <c r="G13"/>
      <c r="H13"/>
    </row>
    <row r="14" spans="1:8" ht="30">
      <c r="A14" s="4" t="s">
        <v>13</v>
      </c>
      <c r="B14" s="11"/>
      <c r="C14" s="5"/>
      <c r="D14" s="5">
        <v>7644.43</v>
      </c>
      <c r="E14" s="5">
        <v>7644.43</v>
      </c>
      <c r="F14" s="3">
        <v>436</v>
      </c>
      <c r="G14"/>
      <c r="H14"/>
    </row>
    <row r="15" spans="1:8" ht="15">
      <c r="A15" s="4" t="s">
        <v>18</v>
      </c>
      <c r="B15" s="11"/>
      <c r="C15" s="5"/>
      <c r="D15" s="5">
        <v>525</v>
      </c>
      <c r="E15" s="5">
        <v>525</v>
      </c>
      <c r="F15" s="3">
        <v>36</v>
      </c>
      <c r="G15"/>
      <c r="H15"/>
    </row>
    <row r="16" spans="1:8" ht="30">
      <c r="A16" s="6" t="s">
        <v>14</v>
      </c>
      <c r="B16" s="11"/>
      <c r="C16" s="5"/>
      <c r="D16" s="5"/>
      <c r="E16" s="5"/>
      <c r="F16" s="3"/>
      <c r="G16"/>
      <c r="H16"/>
    </row>
    <row r="17" spans="2:8" ht="15">
      <c r="B17" s="5">
        <f>SUM(B3:B15)</f>
        <v>9637.470000000001</v>
      </c>
      <c r="C17" s="5">
        <f>SUM(C3:C15)</f>
        <v>43114.66</v>
      </c>
      <c r="D17" s="5">
        <f>SUM(D3:D16)</f>
        <v>8169.43</v>
      </c>
      <c r="E17" s="5">
        <f>SUM(E3:E16)</f>
        <v>60921.55999999999</v>
      </c>
      <c r="F17" s="3">
        <f>SUM(F3:F16)</f>
        <v>2546</v>
      </c>
      <c r="G17"/>
      <c r="H17"/>
    </row>
    <row r="18" spans="1:8" ht="15">
      <c r="A18" s="7"/>
      <c r="B18" s="7"/>
      <c r="C18" s="7"/>
      <c r="D18" s="7"/>
      <c r="E18" s="7"/>
      <c r="H1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  <ignoredErrors>
    <ignoredError sqref="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2019-09-03T10:19:51Z</cp:lastPrinted>
  <dcterms:created xsi:type="dcterms:W3CDTF">2006-09-16T00:00:00Z</dcterms:created>
  <dcterms:modified xsi:type="dcterms:W3CDTF">2020-10-28T13:36:54Z</dcterms:modified>
  <cp:category/>
  <cp:version/>
  <cp:contentType/>
  <cp:contentStatus/>
</cp:coreProperties>
</file>